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BCK900M\Users\klgsh710\ScanDoc\Y-會計月報\「學生費用收支表」公告- (收入-學期開始3個月內+支出-學期結束4個月內)\"/>
    </mc:Choice>
  </mc:AlternateContent>
  <bookViews>
    <workbookView xWindow="0" yWindow="0" windowWidth="21600" windowHeight="9692" tabRatio="886"/>
  </bookViews>
  <sheets>
    <sheet name="收支" sheetId="2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3" l="1"/>
  <c r="D6" i="23" l="1"/>
  <c r="D7" i="23"/>
  <c r="D8" i="23"/>
  <c r="D9" i="23"/>
  <c r="D10" i="23"/>
  <c r="D11" i="23"/>
  <c r="D12" i="23"/>
  <c r="D13" i="23"/>
  <c r="D14" i="23"/>
  <c r="D15" i="23"/>
  <c r="D16" i="23"/>
  <c r="D5" i="23"/>
  <c r="B17" i="23"/>
  <c r="D17" i="23" l="1"/>
</calcChain>
</file>

<file path=xl/sharedStrings.xml><?xml version="1.0" encoding="utf-8"?>
<sst xmlns="http://schemas.openxmlformats.org/spreadsheetml/2006/main" count="25" uniqueCount="25">
  <si>
    <t>學生交通車費</t>
  </si>
  <si>
    <t>冷氣機儲值卡收費</t>
  </si>
  <si>
    <t>家長費</t>
  </si>
  <si>
    <t>游泳池水電費及管理費</t>
  </si>
  <si>
    <t>蒸飯費</t>
  </si>
  <si>
    <t xml:space="preserve">                          國立基隆女子高級中等學校                           </t>
    <phoneticPr fontId="2" type="noConversion"/>
  </si>
  <si>
    <t>學生平安保險費</t>
  </si>
  <si>
    <t>書籍費</t>
  </si>
  <si>
    <t>單位：元</t>
    <phoneticPr fontId="2" type="noConversion"/>
  </si>
  <si>
    <t>備註</t>
  </si>
  <si>
    <t>項目</t>
    <phoneticPr fontId="2" type="noConversion"/>
  </si>
  <si>
    <t>實收數</t>
    <phoneticPr fontId="2" type="noConversion"/>
  </si>
  <si>
    <t>合計</t>
    <phoneticPr fontId="2" type="noConversion"/>
  </si>
  <si>
    <t>110學年度第1學期代收代辦學生各項費用收入情形表</t>
  </si>
  <si>
    <t>模擬考-110-1學期</t>
  </si>
  <si>
    <t>實支數</t>
    <phoneticPr fontId="2" type="noConversion"/>
  </si>
  <si>
    <t>餘額</t>
    <phoneticPr fontId="2" type="noConversion"/>
  </si>
  <si>
    <t>截至111年1月5日止</t>
    <phoneticPr fontId="2" type="noConversion"/>
  </si>
  <si>
    <t>待退費</t>
    <phoneticPr fontId="2" type="noConversion"/>
  </si>
  <si>
    <t>冷氣維護費與汰換費</t>
    <phoneticPr fontId="2" type="noConversion"/>
  </si>
  <si>
    <t>供支出冷氣維護費與汰換費</t>
    <phoneticPr fontId="2" type="noConversion"/>
  </si>
  <si>
    <t>待付1月份交通車費用</t>
    <phoneticPr fontId="2" type="noConversion"/>
  </si>
  <si>
    <t>新生健康檢查-110學年</t>
    <phoneticPr fontId="2" type="noConversion"/>
  </si>
  <si>
    <t>證件照費-110學年</t>
    <phoneticPr fontId="2" type="noConversion"/>
  </si>
  <si>
    <t>學生防災教育參訪-110-1學期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</si>
</sst>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0000FF"/>
      <name val="標楷體"/>
      <family val="4"/>
      <charset val="136"/>
    </font>
    <font>
      <b/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>
      <alignment vertical="center"/>
    </xf>
    <xf numFmtId="177" fontId="6" fillId="2" borderId="1" xfId="0" applyNumberFormat="1" applyFont="1" applyFill="1" applyBorder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/>
    </xf>
    <xf numFmtId="177" fontId="4" fillId="2" borderId="1" xfId="0" applyNumberFormat="1" applyFont="1" applyFill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3" sqref="B3"/>
    </sheetView>
  </sheetViews>
  <sheetFormatPr defaultColWidth="9" defaultRowHeight="16.3"/>
  <cols>
    <col min="1" max="1" width="25.6640625" style="3" customWidth="1"/>
    <col min="2" max="2" width="16.6640625" style="3" customWidth="1"/>
    <col min="3" max="3" width="15.21875" style="3" customWidth="1"/>
    <col min="4" max="4" width="13.33203125" style="3" customWidth="1"/>
    <col min="5" max="5" width="16.77734375" style="3" customWidth="1"/>
    <col min="6" max="6" width="20.44140625" style="3" customWidth="1"/>
    <col min="7" max="16384" width="9" style="3"/>
  </cols>
  <sheetData>
    <row r="1" spans="1:6" s="1" customFormat="1" ht="45.1" customHeight="1">
      <c r="A1" s="15" t="s">
        <v>5</v>
      </c>
      <c r="B1" s="15"/>
      <c r="C1" s="15"/>
      <c r="D1" s="15"/>
      <c r="E1" s="15"/>
      <c r="F1" s="6"/>
    </row>
    <row r="2" spans="1:6" s="1" customFormat="1" ht="45.1" customHeight="1">
      <c r="A2" s="15" t="s">
        <v>13</v>
      </c>
      <c r="B2" s="15"/>
      <c r="C2" s="15"/>
      <c r="D2" s="15"/>
      <c r="E2" s="15"/>
      <c r="F2" s="6"/>
    </row>
    <row r="3" spans="1:6" s="1" customFormat="1" ht="45.1" customHeight="1">
      <c r="A3" s="12"/>
      <c r="B3" s="16" t="s">
        <v>17</v>
      </c>
      <c r="C3" s="13"/>
      <c r="D3" s="13"/>
      <c r="E3" s="12" t="s">
        <v>8</v>
      </c>
    </row>
    <row r="4" spans="1:6" s="2" customFormat="1" ht="62.65" customHeight="1">
      <c r="A4" s="5" t="s">
        <v>10</v>
      </c>
      <c r="B4" s="10" t="s">
        <v>11</v>
      </c>
      <c r="C4" s="10" t="s">
        <v>15</v>
      </c>
      <c r="D4" s="10" t="s">
        <v>16</v>
      </c>
      <c r="E4" s="7" t="s">
        <v>9</v>
      </c>
    </row>
    <row r="5" spans="1:6" s="2" customFormat="1" ht="35.1" customHeight="1">
      <c r="A5" s="4" t="s">
        <v>6</v>
      </c>
      <c r="B5" s="8">
        <v>134225</v>
      </c>
      <c r="C5" s="8">
        <v>134225</v>
      </c>
      <c r="D5" s="8">
        <f>B5-C5</f>
        <v>0</v>
      </c>
      <c r="E5" s="4"/>
    </row>
    <row r="6" spans="1:6" s="2" customFormat="1" ht="35.1" customHeight="1">
      <c r="A6" s="4" t="s">
        <v>1</v>
      </c>
      <c r="B6" s="8">
        <v>200807</v>
      </c>
      <c r="C6" s="8">
        <v>200807</v>
      </c>
      <c r="D6" s="8">
        <f t="shared" ref="D6:D16" si="0">B6-C6</f>
        <v>0</v>
      </c>
      <c r="E6" s="11"/>
    </row>
    <row r="7" spans="1:6" s="2" customFormat="1" ht="35.1" customHeight="1">
      <c r="A7" s="4" t="s">
        <v>2</v>
      </c>
      <c r="B7" s="8">
        <v>76400</v>
      </c>
      <c r="C7" s="8">
        <v>76400</v>
      </c>
      <c r="D7" s="8">
        <f t="shared" si="0"/>
        <v>0</v>
      </c>
      <c r="E7" s="11"/>
    </row>
    <row r="8" spans="1:6" s="2" customFormat="1" ht="35.1" customHeight="1">
      <c r="A8" s="4" t="s">
        <v>4</v>
      </c>
      <c r="B8" s="8">
        <v>28080</v>
      </c>
      <c r="C8" s="8">
        <v>28080</v>
      </c>
      <c r="D8" s="8">
        <f t="shared" si="0"/>
        <v>0</v>
      </c>
      <c r="E8" s="4"/>
    </row>
    <row r="9" spans="1:6" s="2" customFormat="1" ht="35.1" customHeight="1">
      <c r="A9" s="4" t="s">
        <v>19</v>
      </c>
      <c r="B9" s="8">
        <v>163400</v>
      </c>
      <c r="C9" s="8"/>
      <c r="D9" s="8">
        <f t="shared" si="0"/>
        <v>163400</v>
      </c>
      <c r="E9" s="11" t="s">
        <v>20</v>
      </c>
    </row>
    <row r="10" spans="1:6" s="2" customFormat="1" ht="35.1" customHeight="1">
      <c r="A10" s="4" t="s">
        <v>3</v>
      </c>
      <c r="B10" s="8">
        <v>105340</v>
      </c>
      <c r="C10" s="8">
        <v>105340</v>
      </c>
      <c r="D10" s="8">
        <f t="shared" si="0"/>
        <v>0</v>
      </c>
      <c r="E10" s="11"/>
    </row>
    <row r="11" spans="1:6" ht="35.1" customHeight="1">
      <c r="A11" s="11" t="s">
        <v>24</v>
      </c>
      <c r="B11" s="8">
        <v>21940</v>
      </c>
      <c r="C11" s="8">
        <v>21940</v>
      </c>
      <c r="D11" s="8">
        <f t="shared" si="0"/>
        <v>0</v>
      </c>
      <c r="E11" s="11"/>
    </row>
    <row r="12" spans="1:6" s="2" customFormat="1" ht="35.1" customHeight="1">
      <c r="A12" s="4" t="s">
        <v>0</v>
      </c>
      <c r="B12" s="8">
        <v>1413520</v>
      </c>
      <c r="C12" s="8">
        <v>1150878</v>
      </c>
      <c r="D12" s="8">
        <f t="shared" si="0"/>
        <v>262642</v>
      </c>
      <c r="E12" s="11" t="s">
        <v>21</v>
      </c>
    </row>
    <row r="13" spans="1:6" ht="35.1" customHeight="1">
      <c r="A13" s="4" t="s">
        <v>7</v>
      </c>
      <c r="B13" s="8">
        <v>2345662</v>
      </c>
      <c r="C13" s="8">
        <v>2345662</v>
      </c>
      <c r="D13" s="8">
        <f t="shared" si="0"/>
        <v>0</v>
      </c>
      <c r="E13" s="11"/>
    </row>
    <row r="14" spans="1:6" ht="35.1" customHeight="1">
      <c r="A14" s="4" t="s">
        <v>22</v>
      </c>
      <c r="B14" s="8">
        <v>121030</v>
      </c>
      <c r="C14" s="8">
        <v>121030</v>
      </c>
      <c r="D14" s="8">
        <f t="shared" si="0"/>
        <v>0</v>
      </c>
      <c r="E14" s="11"/>
    </row>
    <row r="15" spans="1:6" ht="35.1" customHeight="1">
      <c r="A15" s="4" t="s">
        <v>14</v>
      </c>
      <c r="B15" s="9">
        <v>192968</v>
      </c>
      <c r="C15" s="9">
        <v>183033</v>
      </c>
      <c r="D15" s="8">
        <f t="shared" si="0"/>
        <v>9935</v>
      </c>
      <c r="E15" s="11" t="s">
        <v>18</v>
      </c>
    </row>
    <row r="16" spans="1:6" ht="35.1" customHeight="1">
      <c r="A16" s="4" t="s">
        <v>23</v>
      </c>
      <c r="B16" s="9">
        <v>31920</v>
      </c>
      <c r="C16" s="9">
        <v>31920</v>
      </c>
      <c r="D16" s="8">
        <f t="shared" si="0"/>
        <v>0</v>
      </c>
      <c r="E16" s="11"/>
    </row>
    <row r="17" spans="1:5" ht="35.1" customHeight="1">
      <c r="A17" s="4" t="s">
        <v>12</v>
      </c>
      <c r="B17" s="14">
        <f>SUM(B5:B16)</f>
        <v>4835292</v>
      </c>
      <c r="C17" s="14">
        <f>SUM(C5:C16)</f>
        <v>4399315</v>
      </c>
      <c r="D17" s="14">
        <f>SUM(D5:D16)</f>
        <v>435977</v>
      </c>
      <c r="E17" s="11"/>
    </row>
  </sheetData>
  <mergeCells count="2">
    <mergeCell ref="A1:E1"/>
    <mergeCell ref="A2:E2"/>
  </mergeCells>
  <phoneticPr fontId="2" type="noConversion"/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2022-01-05T09:03:48Z</cp:lastPrinted>
  <dcterms:created xsi:type="dcterms:W3CDTF">2016-01-11T05:48:53Z</dcterms:created>
  <dcterms:modified xsi:type="dcterms:W3CDTF">2022-01-18T03:02:54Z</dcterms:modified>
</cp:coreProperties>
</file>